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/>
  <mc:AlternateContent xmlns:mc="http://schemas.openxmlformats.org/markup-compatibility/2006">
    <mc:Choice Requires="x15">
      <x15ac:absPath xmlns:x15ac="http://schemas.microsoft.com/office/spreadsheetml/2010/11/ac" url="Z:\11000_projets\11300_consortium_ressources_electroniques\soutien_aux_membres\jumpstarts\"/>
    </mc:Choice>
  </mc:AlternateContent>
  <xr:revisionPtr revIDLastSave="0" documentId="13_ncr:1_{28F02D80-C8C8-40B5-BCC7-52DA6352FFC4}" xr6:coauthVersionLast="36" xr6:coauthVersionMax="47" xr10:uidLastSave="{00000000-0000-0000-0000-000000000000}"/>
  <bookViews>
    <workbookView xWindow="0" yWindow="0" windowWidth="21570" windowHeight="11490" xr2:uid="{00000000-000D-0000-FFFF-FFFF00000000}"/>
  </bookViews>
  <sheets>
    <sheet name="Livres" sheetId="1" r:id="rId1"/>
    <sheet name="Parcourir-Rechercher" sheetId="2" r:id="rId2"/>
  </sheets>
  <calcPr calcId="191029"/>
</workbook>
</file>

<file path=xl/calcChain.xml><?xml version="1.0" encoding="utf-8"?>
<calcChain xmlns="http://schemas.openxmlformats.org/spreadsheetml/2006/main">
  <c r="B3" i="2" l="1"/>
  <c r="B2" i="2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<sst xmlns="http://schemas.openxmlformats.org/spreadsheetml/2006/main" count="59" uniqueCount="43">
  <si>
    <t>A to Z Drug Facts</t>
  </si>
  <si>
    <t>978-1-4511-0047-1</t>
  </si>
  <si>
    <t>978-1-5743-9132-9</t>
  </si>
  <si>
    <t>Kaplan &amp; Sadock's Comprehensive Textbook of Psychiatry</t>
  </si>
  <si>
    <t>ISBN-10 </t>
  </si>
  <si>
    <t>OVIDSP</t>
  </si>
  <si>
    <t>Lippincott Williams &amp; Wilkins</t>
  </si>
  <si>
    <t>Lien Permanent</t>
  </si>
  <si>
    <t>978-1-9751-1254-7</t>
  </si>
  <si>
    <t>1-9751-8899-3</t>
  </si>
  <si>
    <t>1-4963-7994-2</t>
  </si>
  <si>
    <t>1-9751-1254-7</t>
  </si>
  <si>
    <t>Titre Du Livre</t>
  </si>
  <si>
    <t>Browse Books@Ovid</t>
  </si>
  <si>
    <t>1-4963-5386-2</t>
  </si>
  <si>
    <t>1st_Edition</t>
  </si>
  <si>
    <t>1-4963-0814-X</t>
  </si>
  <si>
    <t>978-1-4963-0814-6</t>
  </si>
  <si>
    <t>Coping with COVID-19</t>
  </si>
  <si>
    <t>9th_Edition</t>
  </si>
  <si>
    <t>Disponible Sur</t>
  </si>
  <si>
    <t>Search Books@Ovid</t>
  </si>
  <si>
    <t>Publishing Your Medical Research</t>
  </si>
  <si>
    <t>ISBN-13 </t>
  </si>
  <si>
    <t>978-1-9751-1257-8</t>
  </si>
  <si>
    <t>Facts and Comparisons</t>
  </si>
  <si>
    <t>978-1-4963-5386-3</t>
  </si>
  <si>
    <t>Titre</t>
  </si>
  <si>
    <t>2nd_Edition</t>
  </si>
  <si>
    <t>1-9751-1257-1</t>
  </si>
  <si>
    <t>10th_Edition</t>
  </si>
  <si>
    <t>Éditeur</t>
  </si>
  <si>
    <t>Édition</t>
  </si>
  <si>
    <t/>
  </si>
  <si>
    <t>Lippincott Manual of Nursing Practice</t>
  </si>
  <si>
    <t>978-1-9751-8899-3</t>
  </si>
  <si>
    <t>7th_Edition</t>
  </si>
  <si>
    <t>978-1-4963-7994-8</t>
  </si>
  <si>
    <t>11th_Edition</t>
  </si>
  <si>
    <t>Turning Knowledge into Action</t>
  </si>
  <si>
    <t>1-4511-0047-7</t>
  </si>
  <si>
    <t>Fields Virology: Volume 1 Emerging Viruses</t>
  </si>
  <si>
    <t>Fields Virology: Volume 2 DNA Viruses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</si>
</sst>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2" fillId="0" borderId="0" xfId="0" applyFont="1"/>
  </cellXfs>
  <cellStyles count="2">
    <cellStyle name="Lien hypertexte" xfId="1" builtinId="8"/>
    <cellStyle name="Normal" xfId="0" builtinId="0"/>
  </cellStyles>
  <dxfs count="2">
    <dxf>
      <font>
        <b/>
        <sz val="11"/>
        <color theme="1"/>
        <name val="Calibri"/>
        <family val="2"/>
        <scheme val="minor"/>
      </font>
    </dxf>
    <dxf>
      <font>
        <b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G9" totalsRowShown="0" headerRowDxfId="1" headerRowCellStyle="Normal">
  <autoFilter ref="A1:G9" xr:uid="{00000000-0009-0000-0100-000001000000}"/>
  <tableColumns count="7">
    <tableColumn id="1" xr3:uid="{00000000-0010-0000-0000-000001000000}" name="Titre Du Livre"/>
    <tableColumn id="2" xr3:uid="{00000000-0010-0000-0000-000002000000}" name="ISBN-13 "/>
    <tableColumn id="3" xr3:uid="{00000000-0010-0000-0000-000003000000}" name="ISBN-10 "/>
    <tableColumn id="4" xr3:uid="{00000000-0010-0000-0000-000004000000}" name="Éditeur"/>
    <tableColumn id="5" xr3:uid="{00000000-0010-0000-0000-000005000000}" name="Édition"/>
    <tableColumn id="6" xr3:uid="{00000000-0010-0000-0000-000006000000}" name="Lien Permanent"/>
    <tableColumn id="7" xr3:uid="{00000000-0010-0000-0000-000007000000}" name="Disponible Sur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B3" totalsRowShown="0" headerRowDxfId="0" headerRowCellStyle="Normal">
  <autoFilter ref="A1:B3" xr:uid="{00000000-0009-0000-0100-000002000000}"/>
  <tableColumns count="2">
    <tableColumn id="1" xr3:uid="{00000000-0010-0000-0100-000001000000}" name="Titre"/>
    <tableColumn id="2" xr3:uid="{00000000-0010-0000-0100-000002000000}" name="Lien Perman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G9"/>
  <sheetViews>
    <sheetView tabSelected="1" zoomScaleNormal="100" workbookViewId="0">
      <pane ySplit="1" topLeftCell="A2" activePane="bottomLeft" state="frozen"/>
      <selection pane="bottomLeft" activeCell="A6" sqref="A6"/>
    </sheetView>
  </sheetViews>
  <sheetFormatPr baseColWidth="10" defaultColWidth="9.140625" defaultRowHeight="15" x14ac:dyDescent="0.25"/>
  <cols>
    <col min="1" max="1" width="54.7109375" customWidth="1"/>
    <col min="2" max="2" width="19.7109375" customWidth="1"/>
    <col min="3" max="3" width="14.7109375" customWidth="1"/>
    <col min="4" max="4" width="44.7109375" customWidth="1"/>
    <col min="5" max="5" width="14.7109375" customWidth="1"/>
    <col min="6" max="6" width="64.7109375" customWidth="1"/>
    <col min="7" max="7" width="19.7109375" customWidth="1"/>
  </cols>
  <sheetData>
    <row r="1" spans="1:7" x14ac:dyDescent="0.25">
      <c r="A1" s="2" t="s">
        <v>12</v>
      </c>
      <c r="B1" s="2" t="s">
        <v>23</v>
      </c>
      <c r="C1" s="2" t="s">
        <v>4</v>
      </c>
      <c r="D1" s="2" t="s">
        <v>31</v>
      </c>
      <c r="E1" s="2" t="s">
        <v>32</v>
      </c>
      <c r="F1" s="2" t="s">
        <v>7</v>
      </c>
      <c r="G1" s="2" t="s">
        <v>20</v>
      </c>
    </row>
    <row r="2" spans="1:7" x14ac:dyDescent="0.25">
      <c r="A2" t="s">
        <v>0</v>
      </c>
      <c r="B2" t="s">
        <v>2</v>
      </c>
      <c r="C2" t="s">
        <v>33</v>
      </c>
      <c r="D2" t="s">
        <v>25</v>
      </c>
      <c r="E2" t="s">
        <v>19</v>
      </c>
      <c r="F2" s="1" t="str">
        <f>HYPERLINK("https://ovidsp.ovid.com/ovidweb.cgi?T=JS&amp;NEWS=n&amp;CSC=Y&amp;PAGE=booktext&amp;D=books&amp;SC=00140024&amp;EPUB=Y","https://ovidsp.ovid.com/ovidweb.cgi?T=JS&amp;NEWS=n&amp;CSC=Y&amp;PAGE=booktext&amp;D=books&amp;SC=00140024&amp;EPUB=Y")</f>
        <v>https://ovidsp.ovid.com/ovidweb.cgi?T=JS&amp;NEWS=n&amp;CSC=Y&amp;PAGE=booktext&amp;D=books&amp;SC=00140024&amp;EPUB=Y</v>
      </c>
      <c r="G2" t="s">
        <v>5</v>
      </c>
    </row>
    <row r="3" spans="1:7" x14ac:dyDescent="0.25">
      <c r="A3" t="s">
        <v>18</v>
      </c>
      <c r="B3" t="s">
        <v>35</v>
      </c>
      <c r="C3" t="s">
        <v>9</v>
      </c>
      <c r="D3" t="s">
        <v>6</v>
      </c>
      <c r="E3" t="s">
        <v>15</v>
      </c>
      <c r="F3" s="1" t="str">
        <f>HYPERLINK("https://ovidsp.ovid.com/ovidweb.cgi?T=JS&amp;NEWS=n&amp;CSC=Y&amp;PAGE=booktext&amp;D=books&amp;AN=02272763$&amp;XPATH=/PG(0)&amp;EPUB=Y","https://ovidsp.ovid.com/ovidweb.cgi?T=JS&amp;NEWS=n&amp;CSC=Y&amp;PAGE=booktext&amp;D=books&amp;AN=02272763$&amp;XPATH=/PG(0)&amp;EPUB=Y")</f>
        <v>https://ovidsp.ovid.com/ovidweb.cgi?T=JS&amp;NEWS=n&amp;CSC=Y&amp;PAGE=booktext&amp;D=books&amp;AN=02272763$&amp;XPATH=/PG(0)&amp;EPUB=Y</v>
      </c>
      <c r="G3" t="s">
        <v>5</v>
      </c>
    </row>
    <row r="4" spans="1:7" x14ac:dyDescent="0.25">
      <c r="A4" t="s">
        <v>41</v>
      </c>
      <c r="B4" t="s">
        <v>8</v>
      </c>
      <c r="C4" t="s">
        <v>11</v>
      </c>
      <c r="D4" t="s">
        <v>6</v>
      </c>
      <c r="E4" t="s">
        <v>36</v>
      </c>
      <c r="F4" s="1" t="str">
        <f>HYPERLINK("https://ovidsp.ovid.com/ovidweb.cgi?T=JS&amp;NEWS=n&amp;CSC=Y&amp;PAGE=booktext&amp;D=books&amp;AN=02181733$&amp;XPATH=/PG(0)&amp;EPUB=Y","https://ovidsp.ovid.com/ovidweb.cgi?T=JS&amp;NEWS=n&amp;CSC=Y&amp;PAGE=booktext&amp;D=books&amp;AN=02181733$&amp;XPATH=/PG(0)&amp;EPUB=Y")</f>
        <v>https://ovidsp.ovid.com/ovidweb.cgi?T=JS&amp;NEWS=n&amp;CSC=Y&amp;PAGE=booktext&amp;D=books&amp;AN=02181733$&amp;XPATH=/PG(0)&amp;EPUB=Y</v>
      </c>
      <c r="G4" t="s">
        <v>5</v>
      </c>
    </row>
    <row r="5" spans="1:7" x14ac:dyDescent="0.25">
      <c r="A5" t="s">
        <v>42</v>
      </c>
      <c r="B5" t="s">
        <v>24</v>
      </c>
      <c r="C5" t="s">
        <v>29</v>
      </c>
      <c r="D5" t="s">
        <v>6</v>
      </c>
      <c r="E5" t="s">
        <v>36</v>
      </c>
      <c r="F5" s="1" t="str">
        <f>HYPERLINK("https://ovidsp.ovid.com/ovidweb.cgi?T=JS&amp;NEWS=n&amp;CSC=Y&amp;PAGE=booktext&amp;D=books&amp;AN=02205989$&amp;XPATH=/PG(0)&amp;EPUB=Y","https://ovidsp.ovid.com/ovidweb.cgi?T=JS&amp;NEWS=n&amp;CSC=Y&amp;PAGE=booktext&amp;D=books&amp;AN=02205989$&amp;XPATH=/PG(0)&amp;EPUB=Y")</f>
        <v>https://ovidsp.ovid.com/ovidweb.cgi?T=JS&amp;NEWS=n&amp;CSC=Y&amp;PAGE=booktext&amp;D=books&amp;AN=02205989$&amp;XPATH=/PG(0)&amp;EPUB=Y</v>
      </c>
      <c r="G5" t="s">
        <v>5</v>
      </c>
    </row>
    <row r="6" spans="1:7" x14ac:dyDescent="0.25">
      <c r="A6" t="s">
        <v>3</v>
      </c>
      <c r="B6" t="s">
        <v>1</v>
      </c>
      <c r="C6" t="s">
        <v>40</v>
      </c>
      <c r="D6" t="s">
        <v>6</v>
      </c>
      <c r="E6" t="s">
        <v>30</v>
      </c>
      <c r="F6" s="1" t="str">
        <f>HYPERLINK("https://ovidsp.ovid.com/ovidweb.cgi?T=JS&amp;NEWS=n&amp;CSC=Y&amp;PAGE=booktext&amp;D=books&amp;AN=01979445$&amp;XPATH=/PG(0)&amp;EPUB=Y","https://ovidsp.ovid.com/ovidweb.cgi?T=JS&amp;NEWS=n&amp;CSC=Y&amp;PAGE=booktext&amp;D=books&amp;AN=01979445$&amp;XPATH=/PG(0)&amp;EPUB=Y")</f>
        <v>https://ovidsp.ovid.com/ovidweb.cgi?T=JS&amp;NEWS=n&amp;CSC=Y&amp;PAGE=booktext&amp;D=books&amp;AN=01979445$&amp;XPATH=/PG(0)&amp;EPUB=Y</v>
      </c>
      <c r="G6" t="s">
        <v>5</v>
      </c>
    </row>
    <row r="7" spans="1:7" x14ac:dyDescent="0.25">
      <c r="A7" t="s">
        <v>34</v>
      </c>
      <c r="B7" t="s">
        <v>37</v>
      </c>
      <c r="C7" t="s">
        <v>10</v>
      </c>
      <c r="D7" t="s">
        <v>6</v>
      </c>
      <c r="E7" t="s">
        <v>38</v>
      </c>
      <c r="F7" s="1" t="str">
        <f>HYPERLINK("https://ovidsp.ovid.com/ovidweb.cgi?T=JS&amp;NEWS=n&amp;CSC=Y&amp;PAGE=booktext&amp;D=books&amp;AN=02097326$&amp;XPATH=/PG(0)&amp;EPUB=Y","https://ovidsp.ovid.com/ovidweb.cgi?T=JS&amp;NEWS=n&amp;CSC=Y&amp;PAGE=booktext&amp;D=books&amp;AN=02097326$&amp;XPATH=/PG(0)&amp;EPUB=Y")</f>
        <v>https://ovidsp.ovid.com/ovidweb.cgi?T=JS&amp;NEWS=n&amp;CSC=Y&amp;PAGE=booktext&amp;D=books&amp;AN=02097326$&amp;XPATH=/PG(0)&amp;EPUB=Y</v>
      </c>
      <c r="G7" t="s">
        <v>5</v>
      </c>
    </row>
    <row r="8" spans="1:7" x14ac:dyDescent="0.25">
      <c r="A8" t="s">
        <v>22</v>
      </c>
      <c r="B8" t="s">
        <v>26</v>
      </c>
      <c r="C8" t="s">
        <v>14</v>
      </c>
      <c r="D8" t="s">
        <v>6</v>
      </c>
      <c r="E8" t="s">
        <v>28</v>
      </c>
      <c r="F8" s="1" t="str">
        <f>HYPERLINK("https://ovidsp.ovid.com/ovidweb.cgi?T=JS&amp;NEWS=n&amp;CSC=Y&amp;PAGE=booktext&amp;D=books&amp;AN=01960914$&amp;XPATH=/PG(0)&amp;EPUB=Y","https://ovidsp.ovid.com/ovidweb.cgi?T=JS&amp;NEWS=n&amp;CSC=Y&amp;PAGE=booktext&amp;D=books&amp;AN=01960914$&amp;XPATH=/PG(0)&amp;EPUB=Y")</f>
        <v>https://ovidsp.ovid.com/ovidweb.cgi?T=JS&amp;NEWS=n&amp;CSC=Y&amp;PAGE=booktext&amp;D=books&amp;AN=01960914$&amp;XPATH=/PG(0)&amp;EPUB=Y</v>
      </c>
      <c r="G8" t="s">
        <v>5</v>
      </c>
    </row>
    <row r="9" spans="1:7" x14ac:dyDescent="0.25">
      <c r="A9" t="s">
        <v>39</v>
      </c>
      <c r="B9" t="s">
        <v>17</v>
      </c>
      <c r="C9" t="s">
        <v>16</v>
      </c>
      <c r="D9" t="s">
        <v>6</v>
      </c>
      <c r="E9" t="s">
        <v>15</v>
      </c>
      <c r="F9" s="1" t="str">
        <f>HYPERLINK("https://ovidsp.ovid.com/ovidweb.cgi?T=JS&amp;NEWS=n&amp;CSC=Y&amp;PAGE=booktext&amp;D=books&amp;AN=01833069$&amp;XPATH=/PG(0)&amp;EPUB=Y","https://ovidsp.ovid.com/ovidweb.cgi?T=JS&amp;NEWS=n&amp;CSC=Y&amp;PAGE=booktext&amp;D=books&amp;AN=01833069$&amp;XPATH=/PG(0)&amp;EPUB=Y")</f>
        <v>https://ovidsp.ovid.com/ovidweb.cgi?T=JS&amp;NEWS=n&amp;CSC=Y&amp;PAGE=booktext&amp;D=books&amp;AN=01833069$&amp;XPATH=/PG(0)&amp;EPUB=Y</v>
      </c>
      <c r="G9" t="s">
        <v>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B3"/>
  <sheetViews>
    <sheetView zoomScaleNormal="100" workbookViewId="0">
      <pane ySplit="1" topLeftCell="A2" activePane="bottomLeft" state="frozen"/>
      <selection pane="bottomLeft"/>
    </sheetView>
  </sheetViews>
  <sheetFormatPr baseColWidth="10" defaultColWidth="9.140625" defaultRowHeight="15" x14ac:dyDescent="0.25"/>
  <cols>
    <col min="1" max="1" width="40.7109375" customWidth="1"/>
    <col min="2" max="2" width="64.7109375" customWidth="1"/>
  </cols>
  <sheetData>
    <row r="1" spans="1:2" x14ac:dyDescent="0.25">
      <c r="A1" s="2" t="s">
        <v>27</v>
      </c>
      <c r="B1" s="2" t="s">
        <v>7</v>
      </c>
    </row>
    <row r="2" spans="1:2" x14ac:dyDescent="0.25">
      <c r="A2" t="s">
        <v>13</v>
      </c>
      <c r="B2" s="1" t="str">
        <f>HYPERLINK("https://ovidsp.ovid.com/ovidweb.cgi?T=JS&amp;NEWS=n&amp;CSC=Y&amp;PAGE=main&amp;D=baov","https://ovidsp.ovid.com/ovidweb.cgi?T=JS&amp;NEWS=n&amp;CSC=Y&amp;PAGE=main&amp;D=baov")</f>
        <v>https://ovidsp.ovid.com/ovidweb.cgi?T=JS&amp;NEWS=n&amp;CSC=Y&amp;PAGE=main&amp;D=baov</v>
      </c>
    </row>
    <row r="3" spans="1:2" x14ac:dyDescent="0.25">
      <c r="A3" t="s">
        <v>21</v>
      </c>
      <c r="B3" s="1" t="str">
        <f>HYPERLINK("https://ovidsp.ovid.com/ovidweb.cgi?T=JS&amp;NEWS=n&amp;PAGE=main&amp;D=books","https://ovidsp.ovid.com/ovidweb.cgi?T=JS&amp;NEWS=n&amp;PAGE=main&amp;D=books")</f>
        <v>https://ovidsp.ovid.com/ovidweb.cgi?T=JS&amp;NEWS=n&amp;PAGE=main&amp;D=books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Livres</vt:lpstr>
      <vt:lpstr>Parcourir-Rechercher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Christiansen, Neil</dc:creator>
  <cp:lastModifiedBy>Marie-Hélène Nicol</cp:lastModifiedBy>
  <dcterms:created xsi:type="dcterms:W3CDTF">2022-10-11T19:24:39Z</dcterms:created>
  <dcterms:modified xsi:type="dcterms:W3CDTF">2023-02-08T21:45:53Z</dcterms:modified>
</cp:coreProperties>
</file>